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B61" i="1"/>
  <c r="D60" i="1"/>
  <c r="C60" i="1"/>
  <c r="B60" i="1"/>
  <c r="D59" i="1"/>
  <c r="C59" i="1"/>
  <c r="B59" i="1"/>
  <c r="B57" i="1" s="1"/>
  <c r="D58" i="1"/>
  <c r="D57" i="1" s="1"/>
  <c r="D62" i="1" s="1"/>
  <c r="D63" i="1" s="1"/>
  <c r="C58" i="1"/>
  <c r="B58" i="1"/>
  <c r="C57" i="1"/>
  <c r="D56" i="1"/>
  <c r="C56" i="1"/>
  <c r="C62" i="1" s="1"/>
  <c r="C63" i="1" s="1"/>
  <c r="B56" i="1"/>
  <c r="B62" i="1" s="1"/>
  <c r="B63" i="1" s="1"/>
  <c r="D50" i="1"/>
  <c r="D51" i="1" s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C50" i="1" s="1"/>
  <c r="C51" i="1" s="1"/>
  <c r="B44" i="1"/>
  <c r="B50" i="1" s="1"/>
  <c r="B51" i="1" s="1"/>
  <c r="B38" i="1"/>
  <c r="D35" i="1"/>
  <c r="C35" i="1"/>
  <c r="B35" i="1"/>
  <c r="D32" i="1"/>
  <c r="D38" i="1" s="1"/>
  <c r="C32" i="1"/>
  <c r="C38" i="1" s="1"/>
  <c r="B32" i="1"/>
  <c r="D23" i="1"/>
  <c r="C23" i="1"/>
  <c r="B23" i="1"/>
  <c r="B17" i="1"/>
  <c r="B18" i="1" s="1"/>
  <c r="B19" i="1" s="1"/>
  <c r="B26" i="1" s="1"/>
  <c r="D14" i="1"/>
  <c r="C14" i="1"/>
  <c r="B14" i="1"/>
  <c r="D11" i="1"/>
  <c r="C11" i="1"/>
  <c r="B11" i="1"/>
  <c r="D7" i="1"/>
  <c r="D17" i="1" s="1"/>
  <c r="D18" i="1" s="1"/>
  <c r="D19" i="1" s="1"/>
  <c r="D26" i="1" s="1"/>
  <c r="C7" i="1"/>
  <c r="C17" i="1" s="1"/>
  <c r="C18" i="1" s="1"/>
  <c r="C19" i="1" s="1"/>
  <c r="C26" i="1" s="1"/>
  <c r="B7" i="1"/>
</calcChain>
</file>

<file path=xl/sharedStrings.xml><?xml version="1.0" encoding="utf-8"?>
<sst xmlns="http://schemas.openxmlformats.org/spreadsheetml/2006/main" count="75" uniqueCount="51">
  <si>
    <t>COMISION ESTATAL DE LOS DERECHOS HUMANOS</t>
  </si>
  <si>
    <t>Balance Presupuestario - LDF</t>
  </si>
  <si>
    <t>Del 01 de enero al 31 de diciembre de 2021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</si>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</sst>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1"/>
    </xf>
    <xf numFmtId="4" fontId="2" fillId="0" borderId="5" xfId="1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3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>
      <alignment horizontal="left" vertical="center" wrapText="1" indent="1"/>
    </xf>
    <xf numFmtId="4" fontId="2" fillId="0" borderId="8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4" fontId="2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left" vertical="center" indent="1"/>
    </xf>
    <xf numFmtId="4" fontId="2" fillId="0" borderId="11" xfId="1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indent="1"/>
    </xf>
    <xf numFmtId="4" fontId="2" fillId="0" borderId="10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2" fillId="0" borderId="1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topLeftCell="A52" workbookViewId="0">
      <selection activeCell="F76" sqref="F76"/>
    </sheetView>
  </sheetViews>
  <sheetFormatPr baseColWidth="10" defaultRowHeight="15" x14ac:dyDescent="0.25"/>
  <cols>
    <col min="1" max="1" width="48.7109375" customWidth="1"/>
    <col min="2" max="2" width="17.42578125" bestFit="1" customWidth="1"/>
    <col min="3" max="4" width="12.85546875" bestFit="1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ht="15.75" thickBot="1" x14ac:dyDescent="0.3">
      <c r="A4" s="10" t="s">
        <v>3</v>
      </c>
      <c r="B4" s="11"/>
      <c r="C4" s="11"/>
      <c r="D4" s="12"/>
    </row>
    <row r="5" spans="1:4" x14ac:dyDescent="0.25">
      <c r="A5" s="13" t="s">
        <v>4</v>
      </c>
      <c r="B5" s="14" t="s">
        <v>5</v>
      </c>
      <c r="C5" s="15" t="s">
        <v>6</v>
      </c>
      <c r="D5" s="14" t="s">
        <v>7</v>
      </c>
    </row>
    <row r="6" spans="1:4" ht="15.75" thickBot="1" x14ac:dyDescent="0.3">
      <c r="A6" s="16"/>
      <c r="B6" s="17" t="s">
        <v>8</v>
      </c>
      <c r="C6" s="18"/>
      <c r="D6" s="17" t="s">
        <v>9</v>
      </c>
    </row>
    <row r="7" spans="1:4" x14ac:dyDescent="0.25">
      <c r="A7" s="19" t="s">
        <v>10</v>
      </c>
      <c r="B7" s="20">
        <f>SUM(B8:B10)</f>
        <v>7959000</v>
      </c>
      <c r="C7" s="20">
        <f t="shared" ref="C7:D7" si="0">SUM(C8:C10)</f>
        <v>7339381</v>
      </c>
      <c r="D7" s="20">
        <f t="shared" si="0"/>
        <v>7339381</v>
      </c>
    </row>
    <row r="8" spans="1:4" x14ac:dyDescent="0.25">
      <c r="A8" s="21" t="s">
        <v>11</v>
      </c>
      <c r="B8" s="22">
        <v>7959000</v>
      </c>
      <c r="C8" s="22">
        <v>7339381</v>
      </c>
      <c r="D8" s="22">
        <v>7339381</v>
      </c>
    </row>
    <row r="9" spans="1:4" x14ac:dyDescent="0.25">
      <c r="A9" s="21" t="s">
        <v>12</v>
      </c>
      <c r="B9" s="22">
        <v>0</v>
      </c>
      <c r="C9" s="22">
        <v>0</v>
      </c>
      <c r="D9" s="22">
        <v>0</v>
      </c>
    </row>
    <row r="10" spans="1:4" x14ac:dyDescent="0.25">
      <c r="A10" s="21" t="s">
        <v>13</v>
      </c>
      <c r="B10" s="22">
        <v>0</v>
      </c>
      <c r="C10" s="22">
        <v>0</v>
      </c>
      <c r="D10" s="22">
        <v>0</v>
      </c>
    </row>
    <row r="11" spans="1:4" x14ac:dyDescent="0.25">
      <c r="A11" s="19" t="s">
        <v>14</v>
      </c>
      <c r="B11" s="20">
        <f>SUM(B12+B13)</f>
        <v>78782363</v>
      </c>
      <c r="C11" s="20">
        <f>SUM(C12+C13)</f>
        <v>66188798</v>
      </c>
      <c r="D11" s="20">
        <f>SUM(D12+D13)</f>
        <v>65574486</v>
      </c>
    </row>
    <row r="12" spans="1:4" ht="24" x14ac:dyDescent="0.25">
      <c r="A12" s="21" t="s">
        <v>15</v>
      </c>
      <c r="B12" s="22">
        <v>78782363</v>
      </c>
      <c r="C12" s="22">
        <v>66188798</v>
      </c>
      <c r="D12" s="22">
        <v>65574486</v>
      </c>
    </row>
    <row r="13" spans="1:4" ht="24" x14ac:dyDescent="0.25">
      <c r="A13" s="21" t="s">
        <v>16</v>
      </c>
      <c r="B13" s="22">
        <v>0</v>
      </c>
      <c r="C13" s="22">
        <v>0</v>
      </c>
      <c r="D13" s="22">
        <v>0</v>
      </c>
    </row>
    <row r="14" spans="1:4" x14ac:dyDescent="0.25">
      <c r="A14" s="19" t="s">
        <v>17</v>
      </c>
      <c r="B14" s="23">
        <f>SUM(B15:B16)</f>
        <v>0</v>
      </c>
      <c r="C14" s="20">
        <f t="shared" ref="C14:D14" si="1">SUM(C15:C16)</f>
        <v>3871273</v>
      </c>
      <c r="D14" s="20">
        <f t="shared" si="1"/>
        <v>3541439</v>
      </c>
    </row>
    <row r="15" spans="1:4" ht="24" x14ac:dyDescent="0.25">
      <c r="A15" s="21" t="s">
        <v>18</v>
      </c>
      <c r="B15" s="24">
        <v>0</v>
      </c>
      <c r="C15" s="22">
        <v>3871273</v>
      </c>
      <c r="D15" s="22">
        <v>3541439</v>
      </c>
    </row>
    <row r="16" spans="1:4" ht="24" x14ac:dyDescent="0.25">
      <c r="A16" s="21" t="s">
        <v>19</v>
      </c>
      <c r="B16" s="24">
        <v>0</v>
      </c>
      <c r="C16" s="22">
        <v>0</v>
      </c>
      <c r="D16" s="22">
        <v>0</v>
      </c>
    </row>
    <row r="17" spans="1:4" x14ac:dyDescent="0.25">
      <c r="A17" s="19" t="s">
        <v>20</v>
      </c>
      <c r="B17" s="20">
        <f>B7-B11+B14</f>
        <v>-70823363</v>
      </c>
      <c r="C17" s="20">
        <f t="shared" ref="C17:D17" si="2">C7-C11+C14</f>
        <v>-54978144</v>
      </c>
      <c r="D17" s="20">
        <f t="shared" si="2"/>
        <v>-54693666</v>
      </c>
    </row>
    <row r="18" spans="1:4" ht="24" x14ac:dyDescent="0.25">
      <c r="A18" s="19" t="s">
        <v>21</v>
      </c>
      <c r="B18" s="20">
        <f>B17-B10</f>
        <v>-70823363</v>
      </c>
      <c r="C18" s="20">
        <f t="shared" ref="C18:D18" si="3">C17-C10</f>
        <v>-54978144</v>
      </c>
      <c r="D18" s="20">
        <f t="shared" si="3"/>
        <v>-54693666</v>
      </c>
    </row>
    <row r="19" spans="1:4" ht="24.75" thickBot="1" x14ac:dyDescent="0.3">
      <c r="A19" s="25" t="s">
        <v>22</v>
      </c>
      <c r="B19" s="26">
        <f>B18-B14</f>
        <v>-70823363</v>
      </c>
      <c r="C19" s="26">
        <f t="shared" ref="C19:D19" si="4">C18-C14</f>
        <v>-58849417</v>
      </c>
      <c r="D19" s="26">
        <f t="shared" si="4"/>
        <v>-58235105</v>
      </c>
    </row>
    <row r="20" spans="1:4" x14ac:dyDescent="0.25">
      <c r="A20" s="27"/>
      <c r="B20" s="28"/>
      <c r="C20" s="28"/>
      <c r="D20" s="28"/>
    </row>
    <row r="21" spans="1:4" ht="15.75" thickBot="1" x14ac:dyDescent="0.3">
      <c r="A21" s="29"/>
      <c r="B21" s="30"/>
      <c r="C21" s="30"/>
      <c r="D21" s="30"/>
    </row>
    <row r="22" spans="1:4" ht="15.75" thickBot="1" x14ac:dyDescent="0.3">
      <c r="A22" s="31" t="s">
        <v>23</v>
      </c>
      <c r="B22" s="32" t="s">
        <v>24</v>
      </c>
      <c r="C22" s="32" t="s">
        <v>6</v>
      </c>
      <c r="D22" s="33" t="s">
        <v>25</v>
      </c>
    </row>
    <row r="23" spans="1:4" ht="24" x14ac:dyDescent="0.25">
      <c r="A23" s="19" t="s">
        <v>26</v>
      </c>
      <c r="B23" s="20">
        <f>SUM(B24:B25)</f>
        <v>0</v>
      </c>
      <c r="C23" s="20">
        <f t="shared" ref="C23:D23" si="5">SUM(C24:C25)</f>
        <v>0</v>
      </c>
      <c r="D23" s="20">
        <f t="shared" si="5"/>
        <v>0</v>
      </c>
    </row>
    <row r="24" spans="1:4" ht="24" x14ac:dyDescent="0.25">
      <c r="A24" s="34" t="s">
        <v>27</v>
      </c>
      <c r="B24" s="22">
        <v>0</v>
      </c>
      <c r="C24" s="22">
        <v>0</v>
      </c>
      <c r="D24" s="22">
        <v>0</v>
      </c>
    </row>
    <row r="25" spans="1:4" ht="24" x14ac:dyDescent="0.25">
      <c r="A25" s="34" t="s">
        <v>28</v>
      </c>
      <c r="B25" s="22">
        <v>0</v>
      </c>
      <c r="C25" s="22">
        <v>0</v>
      </c>
      <c r="D25" s="22">
        <v>0</v>
      </c>
    </row>
    <row r="26" spans="1:4" x14ac:dyDescent="0.25">
      <c r="A26" s="19" t="s">
        <v>29</v>
      </c>
      <c r="B26" s="20">
        <f>B19+B23</f>
        <v>-70823363</v>
      </c>
      <c r="C26" s="20">
        <f t="shared" ref="C26:D26" si="6">C19+C23</f>
        <v>-58849417</v>
      </c>
      <c r="D26" s="20">
        <f t="shared" si="6"/>
        <v>-58235105</v>
      </c>
    </row>
    <row r="27" spans="1:4" ht="15.75" thickBot="1" x14ac:dyDescent="0.3">
      <c r="A27" s="35"/>
      <c r="B27" s="36"/>
      <c r="C27" s="36"/>
      <c r="D27" s="36"/>
    </row>
    <row r="28" spans="1:4" x14ac:dyDescent="0.25">
      <c r="A28" s="37"/>
      <c r="B28" s="38"/>
      <c r="C28" s="38"/>
      <c r="D28" s="38"/>
    </row>
    <row r="29" spans="1:4" ht="15.75" thickBot="1" x14ac:dyDescent="0.3">
      <c r="A29" s="29"/>
      <c r="B29" s="30"/>
      <c r="C29" s="30"/>
      <c r="D29" s="30"/>
    </row>
    <row r="30" spans="1:4" x14ac:dyDescent="0.25">
      <c r="A30" s="13" t="s">
        <v>23</v>
      </c>
      <c r="B30" s="13" t="s">
        <v>30</v>
      </c>
      <c r="C30" s="13" t="s">
        <v>6</v>
      </c>
      <c r="D30" s="39" t="s">
        <v>7</v>
      </c>
    </row>
    <row r="31" spans="1:4" ht="15.75" thickBot="1" x14ac:dyDescent="0.3">
      <c r="A31" s="16"/>
      <c r="B31" s="16"/>
      <c r="C31" s="16"/>
      <c r="D31" s="40" t="s">
        <v>25</v>
      </c>
    </row>
    <row r="32" spans="1:4" x14ac:dyDescent="0.25">
      <c r="A32" s="41" t="s">
        <v>31</v>
      </c>
      <c r="B32" s="42">
        <f>SUM(B33:B34)</f>
        <v>0</v>
      </c>
      <c r="C32" s="42">
        <f t="shared" ref="C32:D32" si="7">SUM(C33:C34)</f>
        <v>0</v>
      </c>
      <c r="D32" s="42">
        <f t="shared" si="7"/>
        <v>0</v>
      </c>
    </row>
    <row r="33" spans="1:4" ht="24" x14ac:dyDescent="0.25">
      <c r="A33" s="34" t="s">
        <v>32</v>
      </c>
      <c r="B33" s="43">
        <v>0</v>
      </c>
      <c r="C33" s="43">
        <v>0</v>
      </c>
      <c r="D33" s="43">
        <v>0</v>
      </c>
    </row>
    <row r="34" spans="1:4" ht="24" x14ac:dyDescent="0.25">
      <c r="A34" s="34" t="s">
        <v>33</v>
      </c>
      <c r="B34" s="43">
        <v>0</v>
      </c>
      <c r="C34" s="43">
        <v>0</v>
      </c>
      <c r="D34" s="43">
        <v>0</v>
      </c>
    </row>
    <row r="35" spans="1:4" x14ac:dyDescent="0.25">
      <c r="A35" s="19" t="s">
        <v>34</v>
      </c>
      <c r="B35" s="42">
        <f>SUM(B36:B37)</f>
        <v>0</v>
      </c>
      <c r="C35" s="42">
        <f t="shared" ref="C35:D35" si="8">SUM(C36:C37)</f>
        <v>0</v>
      </c>
      <c r="D35" s="42">
        <f t="shared" si="8"/>
        <v>0</v>
      </c>
    </row>
    <row r="36" spans="1:4" ht="24" x14ac:dyDescent="0.25">
      <c r="A36" s="34" t="s">
        <v>35</v>
      </c>
      <c r="B36" s="43">
        <v>0</v>
      </c>
      <c r="C36" s="43">
        <v>0</v>
      </c>
      <c r="D36" s="43">
        <v>0</v>
      </c>
    </row>
    <row r="37" spans="1:4" ht="24" x14ac:dyDescent="0.25">
      <c r="A37" s="34" t="s">
        <v>36</v>
      </c>
      <c r="B37" s="43">
        <v>0</v>
      </c>
      <c r="C37" s="43">
        <v>0</v>
      </c>
      <c r="D37" s="43">
        <v>0</v>
      </c>
    </row>
    <row r="38" spans="1:4" x14ac:dyDescent="0.25">
      <c r="A38" s="44" t="s">
        <v>37</v>
      </c>
      <c r="B38" s="45">
        <f>B32-B35</f>
        <v>0</v>
      </c>
      <c r="C38" s="45">
        <f t="shared" ref="C38:D38" si="9">C32-C35</f>
        <v>0</v>
      </c>
      <c r="D38" s="45">
        <f t="shared" si="9"/>
        <v>0</v>
      </c>
    </row>
    <row r="39" spans="1:4" ht="15.75" thickBot="1" x14ac:dyDescent="0.3">
      <c r="A39" s="46"/>
      <c r="B39" s="47"/>
      <c r="C39" s="47"/>
      <c r="D39" s="47"/>
    </row>
    <row r="40" spans="1:4" x14ac:dyDescent="0.25">
      <c r="A40" s="48"/>
      <c r="B40" s="49"/>
      <c r="C40" s="49"/>
      <c r="D40" s="49"/>
    </row>
    <row r="41" spans="1:4" ht="15.75" thickBot="1" x14ac:dyDescent="0.3">
      <c r="A41" s="29"/>
      <c r="B41" s="30"/>
      <c r="C41" s="30"/>
      <c r="D41" s="30"/>
    </row>
    <row r="42" spans="1:4" x14ac:dyDescent="0.25">
      <c r="A42" s="13" t="s">
        <v>23</v>
      </c>
      <c r="B42" s="39" t="s">
        <v>5</v>
      </c>
      <c r="C42" s="13" t="s">
        <v>6</v>
      </c>
      <c r="D42" s="39" t="s">
        <v>7</v>
      </c>
    </row>
    <row r="43" spans="1:4" ht="15.75" thickBot="1" x14ac:dyDescent="0.3">
      <c r="A43" s="16"/>
      <c r="B43" s="40" t="s">
        <v>24</v>
      </c>
      <c r="C43" s="16"/>
      <c r="D43" s="40" t="s">
        <v>25</v>
      </c>
    </row>
    <row r="44" spans="1:4" x14ac:dyDescent="0.25">
      <c r="A44" s="50" t="s">
        <v>38</v>
      </c>
      <c r="B44" s="51">
        <f>B8</f>
        <v>7959000</v>
      </c>
      <c r="C44" s="51">
        <f t="shared" ref="C44:D44" si="10">C8</f>
        <v>7339381</v>
      </c>
      <c r="D44" s="51">
        <f t="shared" si="10"/>
        <v>7339381</v>
      </c>
    </row>
    <row r="45" spans="1:4" ht="24" x14ac:dyDescent="0.25">
      <c r="A45" s="50" t="s">
        <v>39</v>
      </c>
      <c r="B45" s="51">
        <f>B33-B36</f>
        <v>0</v>
      </c>
      <c r="C45" s="51">
        <f t="shared" ref="C45:D45" si="11">C33-C36</f>
        <v>0</v>
      </c>
      <c r="D45" s="51">
        <f t="shared" si="11"/>
        <v>0</v>
      </c>
    </row>
    <row r="46" spans="1:4" ht="24" x14ac:dyDescent="0.25">
      <c r="A46" s="21" t="s">
        <v>32</v>
      </c>
      <c r="B46" s="51">
        <f>B33</f>
        <v>0</v>
      </c>
      <c r="C46" s="51">
        <f t="shared" ref="C46:D46" si="12">C33</f>
        <v>0</v>
      </c>
      <c r="D46" s="51">
        <f t="shared" si="12"/>
        <v>0</v>
      </c>
    </row>
    <row r="47" spans="1:4" ht="24" x14ac:dyDescent="0.25">
      <c r="A47" s="21" t="s">
        <v>35</v>
      </c>
      <c r="B47" s="51">
        <f>B36</f>
        <v>0</v>
      </c>
      <c r="C47" s="51">
        <f t="shared" ref="C47:D47" si="13">C36</f>
        <v>0</v>
      </c>
      <c r="D47" s="51">
        <f t="shared" si="13"/>
        <v>0</v>
      </c>
    </row>
    <row r="48" spans="1:4" ht="24" x14ac:dyDescent="0.25">
      <c r="A48" s="50" t="s">
        <v>15</v>
      </c>
      <c r="B48" s="51">
        <f>B12</f>
        <v>78782363</v>
      </c>
      <c r="C48" s="51">
        <f t="shared" ref="C48:D48" si="14">C12</f>
        <v>66188798</v>
      </c>
      <c r="D48" s="51">
        <f t="shared" si="14"/>
        <v>65574486</v>
      </c>
    </row>
    <row r="49" spans="1:4" ht="24" x14ac:dyDescent="0.25">
      <c r="A49" s="50" t="s">
        <v>18</v>
      </c>
      <c r="B49" s="52">
        <f>B15</f>
        <v>0</v>
      </c>
      <c r="C49" s="51">
        <f t="shared" ref="C49:D49" si="15">C15</f>
        <v>3871273</v>
      </c>
      <c r="D49" s="51">
        <f t="shared" si="15"/>
        <v>3541439</v>
      </c>
    </row>
    <row r="50" spans="1:4" ht="24" x14ac:dyDescent="0.25">
      <c r="A50" s="19" t="s">
        <v>40</v>
      </c>
      <c r="B50" s="42">
        <f>B44+B45-B48+B49</f>
        <v>-70823363</v>
      </c>
      <c r="C50" s="42">
        <f t="shared" ref="C50:D50" si="16">C44+C45-C48+C49</f>
        <v>-54978144</v>
      </c>
      <c r="D50" s="42">
        <f t="shared" si="16"/>
        <v>-54693666</v>
      </c>
    </row>
    <row r="51" spans="1:4" ht="24.75" thickBot="1" x14ac:dyDescent="0.3">
      <c r="A51" s="19" t="s">
        <v>41</v>
      </c>
      <c r="B51" s="42">
        <f>B50-B45</f>
        <v>-70823363</v>
      </c>
      <c r="C51" s="42">
        <f t="shared" ref="C51:D51" si="17">C50-C45</f>
        <v>-54978144</v>
      </c>
      <c r="D51" s="42">
        <f t="shared" si="17"/>
        <v>-54693666</v>
      </c>
    </row>
    <row r="52" spans="1:4" x14ac:dyDescent="0.25">
      <c r="A52" s="37"/>
      <c r="B52" s="53"/>
      <c r="C52" s="53"/>
      <c r="D52" s="53"/>
    </row>
    <row r="53" spans="1:4" ht="15.75" thickBot="1" x14ac:dyDescent="0.3">
      <c r="A53" s="29"/>
      <c r="B53" s="30"/>
      <c r="C53" s="30"/>
      <c r="D53" s="30"/>
    </row>
    <row r="54" spans="1:4" x14ac:dyDescent="0.25">
      <c r="A54" s="13" t="s">
        <v>23</v>
      </c>
      <c r="B54" s="13" t="s">
        <v>30</v>
      </c>
      <c r="C54" s="13" t="s">
        <v>6</v>
      </c>
      <c r="D54" s="39" t="s">
        <v>7</v>
      </c>
    </row>
    <row r="55" spans="1:4" ht="15.75" thickBot="1" x14ac:dyDescent="0.3">
      <c r="A55" s="16"/>
      <c r="B55" s="16"/>
      <c r="C55" s="16"/>
      <c r="D55" s="40" t="s">
        <v>25</v>
      </c>
    </row>
    <row r="56" spans="1:4" x14ac:dyDescent="0.25">
      <c r="A56" s="50" t="s">
        <v>12</v>
      </c>
      <c r="B56" s="51">
        <f>B9</f>
        <v>0</v>
      </c>
      <c r="C56" s="51">
        <f t="shared" ref="C56:D56" si="18">C9</f>
        <v>0</v>
      </c>
      <c r="D56" s="51">
        <f t="shared" si="18"/>
        <v>0</v>
      </c>
    </row>
    <row r="57" spans="1:4" ht="24" x14ac:dyDescent="0.25">
      <c r="A57" s="50" t="s">
        <v>42</v>
      </c>
      <c r="B57" s="51">
        <f>B58-B59</f>
        <v>0</v>
      </c>
      <c r="C57" s="51">
        <f t="shared" ref="C57:D57" si="19">C58-C59</f>
        <v>0</v>
      </c>
      <c r="D57" s="51">
        <f t="shared" si="19"/>
        <v>0</v>
      </c>
    </row>
    <row r="58" spans="1:4" ht="24" x14ac:dyDescent="0.25">
      <c r="A58" s="34" t="s">
        <v>33</v>
      </c>
      <c r="B58" s="51">
        <f>B34</f>
        <v>0</v>
      </c>
      <c r="C58" s="51">
        <f t="shared" ref="C58:D58" si="20">C34</f>
        <v>0</v>
      </c>
      <c r="D58" s="51">
        <f t="shared" si="20"/>
        <v>0</v>
      </c>
    </row>
    <row r="59" spans="1:4" ht="24" x14ac:dyDescent="0.25">
      <c r="A59" s="34" t="s">
        <v>36</v>
      </c>
      <c r="B59" s="51">
        <f>B37</f>
        <v>0</v>
      </c>
      <c r="C59" s="51">
        <f t="shared" ref="C59:D59" si="21">C37</f>
        <v>0</v>
      </c>
      <c r="D59" s="51">
        <f t="shared" si="21"/>
        <v>0</v>
      </c>
    </row>
    <row r="60" spans="1:4" ht="24" x14ac:dyDescent="0.25">
      <c r="A60" s="50" t="s">
        <v>43</v>
      </c>
      <c r="B60" s="51">
        <f>B13</f>
        <v>0</v>
      </c>
      <c r="C60" s="51">
        <f t="shared" ref="C60:D60" si="22">C13</f>
        <v>0</v>
      </c>
      <c r="D60" s="51">
        <f t="shared" si="22"/>
        <v>0</v>
      </c>
    </row>
    <row r="61" spans="1:4" ht="24" x14ac:dyDescent="0.25">
      <c r="A61" s="50" t="s">
        <v>19</v>
      </c>
      <c r="B61" s="52">
        <f>B16</f>
        <v>0</v>
      </c>
      <c r="C61" s="51">
        <f t="shared" ref="C61:D61" si="23">C16</f>
        <v>0</v>
      </c>
      <c r="D61" s="51">
        <f t="shared" si="23"/>
        <v>0</v>
      </c>
    </row>
    <row r="62" spans="1:4" ht="24" x14ac:dyDescent="0.25">
      <c r="A62" s="19" t="s">
        <v>44</v>
      </c>
      <c r="B62" s="42">
        <f>B56+B57-B60+B61</f>
        <v>0</v>
      </c>
      <c r="C62" s="42">
        <f t="shared" ref="C62:D62" si="24">C56+C57-C60+C61</f>
        <v>0</v>
      </c>
      <c r="D62" s="42">
        <f t="shared" si="24"/>
        <v>0</v>
      </c>
    </row>
    <row r="63" spans="1:4" ht="24.75" thickBot="1" x14ac:dyDescent="0.3">
      <c r="A63" s="25" t="s">
        <v>45</v>
      </c>
      <c r="B63" s="54">
        <f>B62-B57</f>
        <v>0</v>
      </c>
      <c r="C63" s="54">
        <f t="shared" ref="C63:D63" si="25">C62-C57</f>
        <v>0</v>
      </c>
      <c r="D63" s="54">
        <f t="shared" si="25"/>
        <v>0</v>
      </c>
    </row>
    <row r="65" spans="1:4" ht="32.25" customHeight="1" x14ac:dyDescent="0.25">
      <c r="A65" s="55" t="s">
        <v>46</v>
      </c>
      <c r="B65" s="55"/>
      <c r="C65" s="55"/>
      <c r="D65" s="55"/>
    </row>
    <row r="66" spans="1:4" x14ac:dyDescent="0.25">
      <c r="A66" s="56"/>
      <c r="B66" s="57"/>
    </row>
    <row r="67" spans="1:4" x14ac:dyDescent="0.25">
      <c r="A67" s="58"/>
      <c r="B67" s="57"/>
    </row>
    <row r="68" spans="1:4" x14ac:dyDescent="0.25">
      <c r="A68" s="59" t="s">
        <v>47</v>
      </c>
      <c r="C68" s="59" t="s">
        <v>48</v>
      </c>
    </row>
    <row r="69" spans="1:4" x14ac:dyDescent="0.25">
      <c r="A69" s="60" t="s">
        <v>49</v>
      </c>
      <c r="C69" s="60" t="s">
        <v>50</v>
      </c>
    </row>
  </sheetData>
  <mergeCells count="19">
    <mergeCell ref="A65:D65"/>
    <mergeCell ref="D38:D39"/>
    <mergeCell ref="A42:A43"/>
    <mergeCell ref="C42:C43"/>
    <mergeCell ref="A54:A55"/>
    <mergeCell ref="B54:B55"/>
    <mergeCell ref="C54:C55"/>
    <mergeCell ref="A30:A31"/>
    <mergeCell ref="B30:B31"/>
    <mergeCell ref="C30:C31"/>
    <mergeCell ref="A38:A39"/>
    <mergeCell ref="B38:B39"/>
    <mergeCell ref="C38:C39"/>
    <mergeCell ref="A1:D1"/>
    <mergeCell ref="A2:D2"/>
    <mergeCell ref="A3:D3"/>
    <mergeCell ref="A4:D4"/>
    <mergeCell ref="A5:A6"/>
    <mergeCell ref="C5:C6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2022-02-04T21:03:40Z</cp:lastPrinted>
  <dcterms:created xsi:type="dcterms:W3CDTF">2022-02-04T21:02:02Z</dcterms:created>
  <dcterms:modified xsi:type="dcterms:W3CDTF">2022-02-04T21:03:42Z</dcterms:modified>
</cp:coreProperties>
</file>